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/>
  <c r="AA11"/>
  <c r="AB11" s="1"/>
  <c r="AA10"/>
  <c r="AB10" s="1"/>
  <c r="AA9"/>
  <c r="AB9" s="1"/>
  <c r="AA8"/>
  <c r="AB8" s="1"/>
  <c r="O12"/>
  <c r="O11"/>
  <c r="O10"/>
  <c r="O9"/>
  <c r="O8"/>
  <c r="K24" l="1"/>
  <c r="AA4"/>
  <c r="AB4" s="1"/>
  <c r="AA5"/>
  <c r="AB5" s="1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E18"/>
  <c r="F18"/>
  <c r="G18"/>
  <c r="H18"/>
  <c r="I18"/>
  <c r="J18"/>
  <c r="K18"/>
  <c r="L18"/>
  <c r="M18"/>
  <c r="N18"/>
  <c r="Q18"/>
  <c r="R18"/>
  <c r="S18"/>
  <c r="T18"/>
  <c r="U18"/>
  <c r="V18"/>
  <c r="W18"/>
  <c r="X18"/>
  <c r="Y18"/>
  <c r="Z18"/>
  <c r="C18"/>
</calcChain>
</file>

<file path=xl/sharedStrings.xml><?xml version="1.0" encoding="utf-8"?>
<sst xmlns="http://schemas.openxmlformats.org/spreadsheetml/2006/main" count="60" uniqueCount="48">
  <si>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</si>
  <si>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</si>
  <si>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</si>
  <si>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</si>
  <si>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</si>
  <si>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</si>
  <si>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</si>
  <si>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</si>
  <si>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</si>
  <si>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</si>
  <si>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</si>
  <si>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</si>
  <si>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</si>
  <si>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</si>
  <si>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</si>
  <si>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</si>
  <si>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</si>
  <si>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</si>
  <si>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</si>
  <si>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</si>
  <si>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</si>
  <si>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</si>
  <si>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</si>
  <si>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</si>
  <si>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</si>
  <si>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</si>
  <si>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</si>
  <si>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</si>
  <si>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</si>
  <si>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</si>
  <si>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</si>
  <si>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</si>
  <si>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</si>
  <si>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</si>
  <si>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</si>
  <si>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</si>
  <si>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t>Волошко Андрей</t>
  </si>
  <si>
    <t>Дейник Елизавета</t>
  </si>
  <si>
    <t>Денер Екатерина</t>
  </si>
  <si>
    <t>Каменева Анастасия</t>
  </si>
  <si>
    <t>Колмакова Анжела</t>
  </si>
  <si>
    <t>Райхерт Дарья</t>
  </si>
  <si>
    <t>Скок Александр</t>
  </si>
  <si>
    <t>Соколова Елизавета</t>
  </si>
  <si>
    <t>Тазитанов Кирилл</t>
  </si>
  <si>
    <t>Чиканов Владислав</t>
  </si>
  <si>
    <t>пов.</t>
  </si>
  <si>
    <t>2017год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</si>
</sst>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7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0" fillId="7" borderId="4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4" xfId="0" applyFill="1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Q22" sqref="Q22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35" t="s">
        <v>0</v>
      </c>
      <c r="B1" s="37" t="s">
        <v>1</v>
      </c>
      <c r="C1" s="39" t="s">
        <v>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39" t="s">
        <v>3</v>
      </c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5" t="s">
        <v>6</v>
      </c>
      <c r="AD1" s="35" t="s">
        <v>7</v>
      </c>
    </row>
    <row r="2" spans="1:30">
      <c r="A2" s="36"/>
      <c r="B2" s="38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13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36"/>
      <c r="AD2" s="36"/>
    </row>
    <row r="3" spans="1:30">
      <c r="A3" s="2">
        <v>1</v>
      </c>
      <c r="B3" s="20" t="s">
        <v>36</v>
      </c>
      <c r="C3" s="1">
        <v>1</v>
      </c>
      <c r="D3" s="1">
        <v>1</v>
      </c>
      <c r="E3" s="1">
        <v>0</v>
      </c>
      <c r="F3" s="1">
        <v>1</v>
      </c>
      <c r="G3" s="1">
        <v>0</v>
      </c>
      <c r="H3" s="1">
        <v>1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7</v>
      </c>
      <c r="P3" s="27">
        <f>O3/12*100</f>
        <v>58.333333333333336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28">
        <f>AA3/10*100</f>
        <v>50</v>
      </c>
      <c r="AC3" s="8" t="s">
        <v>8</v>
      </c>
      <c r="AD3" s="25">
        <v>3</v>
      </c>
    </row>
    <row r="4" spans="1:30" ht="15.75" thickBot="1">
      <c r="A4" s="2">
        <v>2</v>
      </c>
      <c r="B4" s="21" t="s">
        <v>37</v>
      </c>
      <c r="C4" s="1">
        <v>1</v>
      </c>
      <c r="D4" s="1">
        <v>1</v>
      </c>
      <c r="E4" s="1">
        <v>1</v>
      </c>
      <c r="F4" s="1">
        <v>0</v>
      </c>
      <c r="G4" s="1">
        <v>0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0</v>
      </c>
      <c r="N4" s="1">
        <v>0</v>
      </c>
      <c r="O4" s="1">
        <f t="shared" ref="O4:O12" si="0">SUM(C4:N4)</f>
        <v>8</v>
      </c>
      <c r="P4" s="29">
        <f t="shared" ref="P4:P6" si="1">O4/12*100</f>
        <v>66.666666666666657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0</v>
      </c>
      <c r="W4" s="1">
        <v>1</v>
      </c>
      <c r="X4" s="1">
        <v>0</v>
      </c>
      <c r="Y4" s="1">
        <v>1</v>
      </c>
      <c r="Z4" s="1">
        <v>0</v>
      </c>
      <c r="AA4" s="1">
        <f t="shared" ref="AA4:AA12" si="2">SUM(Q4:Z4)</f>
        <v>7</v>
      </c>
      <c r="AB4" s="31">
        <f t="shared" ref="AB4:AB12" si="3">AA4/10*100</f>
        <v>70</v>
      </c>
      <c r="AC4" s="8" t="s">
        <v>46</v>
      </c>
      <c r="AD4" s="25">
        <v>4</v>
      </c>
    </row>
    <row r="5" spans="1:30" ht="15.75" thickBot="1">
      <c r="A5" s="2">
        <v>3</v>
      </c>
      <c r="B5" s="21" t="s">
        <v>38</v>
      </c>
      <c r="C5" s="1">
        <v>0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1">
        <v>1</v>
      </c>
      <c r="N5" s="1">
        <v>0</v>
      </c>
      <c r="O5" s="1">
        <f t="shared" si="0"/>
        <v>6</v>
      </c>
      <c r="P5" s="27">
        <f t="shared" si="1"/>
        <v>50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0</v>
      </c>
      <c r="X5" s="1">
        <v>0</v>
      </c>
      <c r="Y5" s="1">
        <v>1</v>
      </c>
      <c r="Z5" s="1">
        <v>0</v>
      </c>
      <c r="AA5" s="1">
        <f t="shared" si="2"/>
        <v>5</v>
      </c>
      <c r="AB5" s="28">
        <f>AA5/10*100</f>
        <v>50</v>
      </c>
      <c r="AC5" s="8" t="s">
        <v>8</v>
      </c>
      <c r="AD5" s="25">
        <v>3</v>
      </c>
    </row>
    <row r="6" spans="1:30" ht="15.75" thickBot="1">
      <c r="A6" s="2">
        <v>4</v>
      </c>
      <c r="B6" s="21" t="s">
        <v>39</v>
      </c>
      <c r="C6" s="1">
        <v>1</v>
      </c>
      <c r="D6" s="1">
        <v>1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0</v>
      </c>
      <c r="M6" s="1">
        <v>1</v>
      </c>
      <c r="N6" s="1">
        <v>0</v>
      </c>
      <c r="O6" s="1">
        <f t="shared" si="0"/>
        <v>6</v>
      </c>
      <c r="P6" s="27">
        <f t="shared" si="1"/>
        <v>50</v>
      </c>
      <c r="Q6" s="1">
        <v>1</v>
      </c>
      <c r="R6" s="1">
        <v>1</v>
      </c>
      <c r="S6" s="1">
        <v>1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f t="shared" si="2"/>
        <v>5</v>
      </c>
      <c r="AB6" s="28">
        <f t="shared" si="3"/>
        <v>50</v>
      </c>
      <c r="AC6" s="1" t="s">
        <v>8</v>
      </c>
      <c r="AD6" s="25">
        <v>3</v>
      </c>
    </row>
    <row r="7" spans="1:30" ht="15.75" thickBot="1">
      <c r="A7" s="2">
        <v>5</v>
      </c>
      <c r="B7" s="21" t="s">
        <v>40</v>
      </c>
      <c r="C7" s="1">
        <v>1</v>
      </c>
      <c r="D7" s="1">
        <v>1</v>
      </c>
      <c r="E7" s="1">
        <v>0</v>
      </c>
      <c r="F7" s="1">
        <v>1</v>
      </c>
      <c r="G7" s="1">
        <v>0</v>
      </c>
      <c r="H7" s="1">
        <v>0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6</v>
      </c>
      <c r="P7" s="27">
        <f>O7/12*100</f>
        <v>50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0</v>
      </c>
      <c r="X7" s="1">
        <v>0</v>
      </c>
      <c r="Y7" s="1">
        <v>0</v>
      </c>
      <c r="Z7" s="1">
        <v>1</v>
      </c>
      <c r="AA7" s="1">
        <f t="shared" si="2"/>
        <v>6</v>
      </c>
      <c r="AB7" s="28">
        <f t="shared" si="3"/>
        <v>60</v>
      </c>
      <c r="AC7" s="8" t="s">
        <v>8</v>
      </c>
      <c r="AD7" s="25">
        <v>3</v>
      </c>
    </row>
    <row r="8" spans="1:30">
      <c r="A8" s="2">
        <v>6</v>
      </c>
      <c r="B8" s="23" t="s">
        <v>41</v>
      </c>
      <c r="C8" s="1">
        <v>1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0</v>
      </c>
      <c r="L8" s="1">
        <v>1</v>
      </c>
      <c r="M8" s="1">
        <v>1</v>
      </c>
      <c r="N8" s="1">
        <v>1</v>
      </c>
      <c r="O8" s="1">
        <f t="shared" si="0"/>
        <v>9</v>
      </c>
      <c r="P8" s="29">
        <v>66.599999999999994</v>
      </c>
      <c r="Q8" s="1">
        <v>1</v>
      </c>
      <c r="R8" s="1">
        <v>1</v>
      </c>
      <c r="S8" s="1">
        <v>1</v>
      </c>
      <c r="T8" s="1">
        <v>0</v>
      </c>
      <c r="U8" s="1">
        <v>1</v>
      </c>
      <c r="V8" s="1">
        <v>0</v>
      </c>
      <c r="W8" s="1">
        <v>1</v>
      </c>
      <c r="X8" s="1">
        <v>1</v>
      </c>
      <c r="Y8" s="1">
        <v>1</v>
      </c>
      <c r="Z8" s="1">
        <v>0</v>
      </c>
      <c r="AA8" s="1">
        <f t="shared" si="2"/>
        <v>7</v>
      </c>
      <c r="AB8" s="31">
        <f t="shared" si="3"/>
        <v>70</v>
      </c>
      <c r="AC8" s="4" t="s">
        <v>46</v>
      </c>
      <c r="AD8" s="1">
        <v>4</v>
      </c>
    </row>
    <row r="9" spans="1:30">
      <c r="A9" s="2">
        <v>7</v>
      </c>
      <c r="B9" s="24" t="s">
        <v>42</v>
      </c>
      <c r="C9" s="1">
        <v>1</v>
      </c>
      <c r="D9" s="1">
        <v>0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0</v>
      </c>
      <c r="N9" s="1">
        <v>1</v>
      </c>
      <c r="O9" s="1">
        <f t="shared" si="0"/>
        <v>6</v>
      </c>
      <c r="P9" s="27">
        <v>50</v>
      </c>
      <c r="Q9" s="1">
        <v>1</v>
      </c>
      <c r="R9" s="1">
        <v>0</v>
      </c>
      <c r="S9" s="1">
        <v>0</v>
      </c>
      <c r="T9" s="1">
        <v>1</v>
      </c>
      <c r="U9" s="1">
        <v>1</v>
      </c>
      <c r="V9" s="1">
        <v>1</v>
      </c>
      <c r="W9" s="1">
        <v>0</v>
      </c>
      <c r="X9" s="1">
        <v>0</v>
      </c>
      <c r="Y9" s="1">
        <v>1</v>
      </c>
      <c r="Z9" s="1">
        <v>0</v>
      </c>
      <c r="AA9" s="1">
        <f t="shared" si="2"/>
        <v>5</v>
      </c>
      <c r="AB9" s="28">
        <f t="shared" si="3"/>
        <v>50</v>
      </c>
      <c r="AC9" s="1" t="s">
        <v>8</v>
      </c>
      <c r="AD9" s="1">
        <v>3</v>
      </c>
    </row>
    <row r="10" spans="1:30">
      <c r="A10" s="2">
        <v>8</v>
      </c>
      <c r="B10" s="23" t="s">
        <v>43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1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f t="shared" si="0"/>
        <v>10</v>
      </c>
      <c r="P10" s="30">
        <v>83</v>
      </c>
      <c r="Q10" s="1">
        <v>1</v>
      </c>
      <c r="R10" s="1">
        <v>1</v>
      </c>
      <c r="S10" s="1">
        <v>1</v>
      </c>
      <c r="T10" s="1">
        <v>0</v>
      </c>
      <c r="U10" s="1">
        <v>0</v>
      </c>
      <c r="V10" s="1">
        <v>1</v>
      </c>
      <c r="W10" s="1">
        <v>1</v>
      </c>
      <c r="X10" s="1">
        <v>0</v>
      </c>
      <c r="Y10" s="1">
        <v>0</v>
      </c>
      <c r="Z10" s="1">
        <v>1</v>
      </c>
      <c r="AA10" s="1">
        <f t="shared" si="2"/>
        <v>6</v>
      </c>
      <c r="AB10" s="28">
        <f t="shared" si="3"/>
        <v>60</v>
      </c>
      <c r="AC10" s="1" t="s">
        <v>46</v>
      </c>
      <c r="AD10" s="1">
        <v>5</v>
      </c>
    </row>
    <row r="11" spans="1:30">
      <c r="A11" s="2">
        <v>9</v>
      </c>
      <c r="B11" s="23" t="s">
        <v>44</v>
      </c>
      <c r="C11" s="1">
        <v>1</v>
      </c>
      <c r="D11" s="1">
        <v>1</v>
      </c>
      <c r="E11" s="1">
        <v>0</v>
      </c>
      <c r="F11" s="1">
        <v>1</v>
      </c>
      <c r="G11" s="1">
        <v>0</v>
      </c>
      <c r="H11" s="1">
        <v>0</v>
      </c>
      <c r="I11" s="1">
        <v>1</v>
      </c>
      <c r="J11" s="1">
        <v>1</v>
      </c>
      <c r="K11" s="1">
        <v>1</v>
      </c>
      <c r="L11" s="1">
        <v>0</v>
      </c>
      <c r="M11" s="1">
        <v>0</v>
      </c>
      <c r="N11" s="1">
        <v>1</v>
      </c>
      <c r="O11" s="1">
        <f t="shared" si="0"/>
        <v>7</v>
      </c>
      <c r="P11" s="27">
        <v>58.3</v>
      </c>
      <c r="Q11" s="1">
        <v>0</v>
      </c>
      <c r="R11" s="1">
        <v>0</v>
      </c>
      <c r="S11" s="1">
        <v>1</v>
      </c>
      <c r="T11" s="1">
        <v>1</v>
      </c>
      <c r="U11" s="1">
        <v>1</v>
      </c>
      <c r="V11" s="1">
        <v>0</v>
      </c>
      <c r="W11" s="1">
        <v>1</v>
      </c>
      <c r="X11" s="1">
        <v>0</v>
      </c>
      <c r="Y11" s="1">
        <v>1</v>
      </c>
      <c r="Z11" s="1">
        <v>0</v>
      </c>
      <c r="AA11" s="1">
        <f t="shared" si="2"/>
        <v>5</v>
      </c>
      <c r="AB11" s="28">
        <f t="shared" si="3"/>
        <v>50</v>
      </c>
      <c r="AC11" s="1" t="s">
        <v>8</v>
      </c>
      <c r="AD11" s="1">
        <v>3</v>
      </c>
    </row>
    <row r="12" spans="1:30">
      <c r="A12" s="2">
        <v>10</v>
      </c>
      <c r="B12" s="23" t="s">
        <v>45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1</v>
      </c>
      <c r="K12" s="1">
        <v>0</v>
      </c>
      <c r="L12" s="1">
        <v>1</v>
      </c>
      <c r="M12" s="1">
        <v>0</v>
      </c>
      <c r="N12" s="1">
        <v>0</v>
      </c>
      <c r="O12" s="1">
        <f t="shared" si="0"/>
        <v>7</v>
      </c>
      <c r="P12" s="27">
        <v>58.3</v>
      </c>
      <c r="Q12" s="1">
        <v>1</v>
      </c>
      <c r="R12" s="1">
        <v>0</v>
      </c>
      <c r="S12" s="1">
        <v>1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0</v>
      </c>
      <c r="Z12" s="1">
        <v>0</v>
      </c>
      <c r="AA12" s="1">
        <f t="shared" si="2"/>
        <v>5</v>
      </c>
      <c r="AB12" s="28">
        <f t="shared" si="3"/>
        <v>50</v>
      </c>
      <c r="AC12" s="1" t="s">
        <v>8</v>
      </c>
      <c r="AD12" s="1">
        <v>3</v>
      </c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9</v>
      </c>
      <c r="C18" s="1">
        <f>SUM(C3:C17)</f>
        <v>9</v>
      </c>
      <c r="D18" s="1">
        <f t="shared" ref="D18:Z18" si="4">SUM(D3:D17)</f>
        <v>9</v>
      </c>
      <c r="E18" s="1">
        <f t="shared" si="4"/>
        <v>5</v>
      </c>
      <c r="F18" s="1">
        <f t="shared" si="4"/>
        <v>8</v>
      </c>
      <c r="G18" s="1">
        <f t="shared" si="4"/>
        <v>4</v>
      </c>
      <c r="H18" s="1">
        <f t="shared" si="4"/>
        <v>4</v>
      </c>
      <c r="I18" s="1">
        <f t="shared" si="4"/>
        <v>7</v>
      </c>
      <c r="J18" s="1">
        <f t="shared" si="4"/>
        <v>5</v>
      </c>
      <c r="K18" s="1">
        <f t="shared" si="4"/>
        <v>7</v>
      </c>
      <c r="L18" s="1">
        <f t="shared" si="4"/>
        <v>5</v>
      </c>
      <c r="M18" s="1">
        <f t="shared" si="4"/>
        <v>4</v>
      </c>
      <c r="N18" s="1">
        <f t="shared" si="4"/>
        <v>5</v>
      </c>
      <c r="O18" s="1"/>
      <c r="P18" s="26"/>
      <c r="Q18" s="1">
        <f t="shared" si="4"/>
        <v>9</v>
      </c>
      <c r="R18" s="1">
        <f t="shared" si="4"/>
        <v>7</v>
      </c>
      <c r="S18" s="1">
        <f t="shared" si="4"/>
        <v>7</v>
      </c>
      <c r="T18" s="1">
        <f t="shared" si="4"/>
        <v>5</v>
      </c>
      <c r="U18" s="1">
        <f t="shared" si="4"/>
        <v>8</v>
      </c>
      <c r="V18" s="1">
        <f t="shared" si="4"/>
        <v>6</v>
      </c>
      <c r="W18" s="1">
        <f t="shared" si="4"/>
        <v>5</v>
      </c>
      <c r="X18" s="1">
        <f t="shared" si="4"/>
        <v>1</v>
      </c>
      <c r="Y18" s="1">
        <f t="shared" si="4"/>
        <v>6</v>
      </c>
      <c r="Z18" s="1">
        <f t="shared" si="4"/>
        <v>2</v>
      </c>
      <c r="AA18" s="1"/>
      <c r="AB18" s="1"/>
      <c r="AC18" s="1"/>
      <c r="AD18" s="1"/>
    </row>
    <row r="19" spans="1:36" ht="30">
      <c r="B19" s="11" t="s">
        <v>10</v>
      </c>
      <c r="C19" s="17">
        <v>10</v>
      </c>
      <c r="D19" s="17">
        <v>10</v>
      </c>
      <c r="E19" s="17">
        <v>50</v>
      </c>
      <c r="F19" s="17">
        <v>20</v>
      </c>
      <c r="G19" s="17">
        <v>60</v>
      </c>
      <c r="H19" s="17">
        <v>60</v>
      </c>
      <c r="I19" s="17">
        <v>30</v>
      </c>
      <c r="J19" s="17">
        <v>50</v>
      </c>
      <c r="K19" s="17">
        <v>30</v>
      </c>
      <c r="L19" s="17">
        <v>50</v>
      </c>
      <c r="M19" s="17">
        <v>60</v>
      </c>
      <c r="N19" s="17">
        <v>50</v>
      </c>
      <c r="O19" s="1"/>
      <c r="P19" s="2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2" t="s">
        <v>11</v>
      </c>
      <c r="C20" s="18">
        <v>90</v>
      </c>
      <c r="D20" s="18">
        <v>90</v>
      </c>
      <c r="E20" s="18">
        <v>50</v>
      </c>
      <c r="F20" s="18">
        <v>80</v>
      </c>
      <c r="G20" s="18">
        <v>40</v>
      </c>
      <c r="H20" s="18">
        <v>40</v>
      </c>
      <c r="I20" s="18">
        <v>70</v>
      </c>
      <c r="J20" s="18">
        <v>50</v>
      </c>
      <c r="K20" s="18">
        <v>70</v>
      </c>
      <c r="L20" s="18">
        <v>50</v>
      </c>
      <c r="M20" s="18">
        <v>40</v>
      </c>
      <c r="N20" s="18">
        <v>50</v>
      </c>
      <c r="O20" s="1"/>
      <c r="P20" s="2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.75">
      <c r="B21" s="9" t="s">
        <v>12</v>
      </c>
      <c r="C21" s="10">
        <v>6</v>
      </c>
      <c r="N21" s="22" t="s">
        <v>47</v>
      </c>
    </row>
    <row r="22" spans="1:36" ht="15.75" thickBot="1"/>
    <row r="23" spans="1:36" ht="21.75" customHeight="1" thickBot="1">
      <c r="B23" s="42" t="s">
        <v>6</v>
      </c>
      <c r="C23" s="43"/>
      <c r="D23" s="43"/>
      <c r="E23" s="43"/>
      <c r="F23" s="44"/>
      <c r="G23" s="56" t="s">
        <v>13</v>
      </c>
      <c r="H23" s="56"/>
      <c r="I23" s="56"/>
      <c r="J23" s="56"/>
      <c r="K23" s="53" t="s">
        <v>5</v>
      </c>
      <c r="L23" s="54"/>
      <c r="O23" s="16" t="s">
        <v>30</v>
      </c>
      <c r="Z23" s="14" t="s">
        <v>18</v>
      </c>
      <c r="AA23" s="52" t="s">
        <v>19</v>
      </c>
      <c r="AB23" s="50"/>
      <c r="AC23" s="50"/>
      <c r="AD23" s="50"/>
      <c r="AE23" s="50"/>
      <c r="AF23" s="50"/>
      <c r="AG23" s="50"/>
      <c r="AH23" s="50"/>
      <c r="AI23" s="50"/>
      <c r="AJ23" s="51"/>
    </row>
    <row r="24" spans="1:36" ht="21" customHeight="1" thickBot="1">
      <c r="B24" s="32" t="s">
        <v>14</v>
      </c>
      <c r="C24" s="33"/>
      <c r="D24" s="33"/>
      <c r="E24" s="33"/>
      <c r="F24" s="34"/>
      <c r="G24" s="41">
        <v>0</v>
      </c>
      <c r="H24" s="41"/>
      <c r="I24" s="41"/>
      <c r="J24" s="41"/>
      <c r="K24" s="55">
        <f>G24/$C$21*100</f>
        <v>0</v>
      </c>
      <c r="L24" s="55"/>
      <c r="O24" s="16" t="s">
        <v>34</v>
      </c>
      <c r="Z24" s="15" t="s">
        <v>20</v>
      </c>
      <c r="AA24" s="49" t="s">
        <v>21</v>
      </c>
      <c r="AB24" s="50"/>
      <c r="AC24" s="50"/>
      <c r="AD24" s="50"/>
      <c r="AE24" s="50"/>
      <c r="AF24" s="50"/>
      <c r="AG24" s="50"/>
      <c r="AH24" s="50"/>
      <c r="AI24" s="50"/>
      <c r="AJ24" s="51"/>
    </row>
    <row r="25" spans="1:36" ht="20.25" customHeight="1" thickBot="1">
      <c r="B25" s="32" t="s">
        <v>15</v>
      </c>
      <c r="C25" s="33"/>
      <c r="D25" s="33"/>
      <c r="E25" s="33"/>
      <c r="F25" s="34"/>
      <c r="G25" s="41">
        <v>7</v>
      </c>
      <c r="H25" s="41"/>
      <c r="I25" s="41"/>
      <c r="J25" s="41"/>
      <c r="K25" s="55">
        <v>70</v>
      </c>
      <c r="L25" s="55"/>
      <c r="O25" s="16" t="s">
        <v>31</v>
      </c>
      <c r="Z25" s="15" t="s">
        <v>22</v>
      </c>
      <c r="AA25" s="49" t="s">
        <v>23</v>
      </c>
      <c r="AB25" s="50"/>
      <c r="AC25" s="50"/>
      <c r="AD25" s="50"/>
      <c r="AE25" s="50"/>
      <c r="AF25" s="50"/>
      <c r="AG25" s="50"/>
      <c r="AH25" s="50"/>
      <c r="AI25" s="50"/>
      <c r="AJ25" s="51"/>
    </row>
    <row r="26" spans="1:36" ht="22.5" customHeight="1" thickBot="1">
      <c r="B26" s="32" t="s">
        <v>16</v>
      </c>
      <c r="C26" s="33"/>
      <c r="D26" s="33"/>
      <c r="E26" s="33"/>
      <c r="F26" s="34"/>
      <c r="G26" s="41">
        <v>2</v>
      </c>
      <c r="H26" s="41"/>
      <c r="I26" s="41"/>
      <c r="J26" s="41"/>
      <c r="K26" s="55">
        <v>20</v>
      </c>
      <c r="L26" s="55"/>
      <c r="O26" s="16" t="s">
        <v>32</v>
      </c>
      <c r="Z26" s="15" t="s">
        <v>24</v>
      </c>
      <c r="AA26" s="49" t="s">
        <v>25</v>
      </c>
      <c r="AB26" s="50"/>
      <c r="AC26" s="50"/>
      <c r="AD26" s="50"/>
      <c r="AE26" s="50"/>
      <c r="AF26" s="50"/>
      <c r="AG26" s="50"/>
      <c r="AH26" s="50"/>
      <c r="AI26" s="50"/>
      <c r="AJ26" s="51"/>
    </row>
    <row r="27" spans="1:36" ht="18.75" customHeight="1" thickBot="1">
      <c r="B27" s="32" t="s">
        <v>17</v>
      </c>
      <c r="C27" s="33"/>
      <c r="D27" s="33"/>
      <c r="E27" s="33"/>
      <c r="F27" s="34"/>
      <c r="G27" s="41">
        <v>1</v>
      </c>
      <c r="H27" s="41"/>
      <c r="I27" s="41"/>
      <c r="J27" s="41"/>
      <c r="K27" s="55">
        <v>10</v>
      </c>
      <c r="L27" s="55"/>
      <c r="O27" s="16" t="s">
        <v>33</v>
      </c>
      <c r="Z27" s="15" t="s">
        <v>26</v>
      </c>
      <c r="AA27" s="49" t="s">
        <v>27</v>
      </c>
      <c r="AB27" s="50"/>
      <c r="AC27" s="50"/>
      <c r="AD27" s="50"/>
      <c r="AE27" s="50"/>
      <c r="AF27" s="50"/>
      <c r="AG27" s="50"/>
      <c r="AH27" s="50"/>
      <c r="AI27" s="50"/>
      <c r="AJ27" s="51"/>
    </row>
    <row r="28" spans="1:36" ht="16.5" customHeight="1" thickBot="1">
      <c r="Z28" s="15" t="s">
        <v>28</v>
      </c>
      <c r="AA28" s="49" t="s">
        <v>29</v>
      </c>
      <c r="AB28" s="50"/>
      <c r="AC28" s="50"/>
      <c r="AD28" s="50"/>
      <c r="AE28" s="50"/>
      <c r="AF28" s="50"/>
      <c r="AG28" s="50"/>
      <c r="AH28" s="50"/>
      <c r="AI28" s="50"/>
      <c r="AJ28" s="51"/>
    </row>
    <row r="29" spans="1:36" ht="18.75">
      <c r="B29" s="45" t="s">
        <v>35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19"/>
      <c r="Q29" s="19"/>
    </row>
    <row r="30" spans="1:36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19"/>
      <c r="Q30" s="19"/>
    </row>
    <row r="31" spans="1:36" ht="21" customHeight="1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19"/>
      <c r="Q31" s="19"/>
    </row>
    <row r="32" spans="1:36" ht="18.75" customHeight="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2:17" ht="18" customHeight="1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2:17" ht="19.5" customHeight="1"/>
    <row r="35" spans="2:17" ht="19.5" customHeight="1"/>
  </sheetData>
  <mergeCells count="30"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2019-03-29T08:33:17Z</dcterms:modified>
</cp:coreProperties>
</file>